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650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3" i="1" l="1"/>
  <c r="B3" i="1"/>
  <c r="C3" i="1"/>
  <c r="D3" i="1"/>
  <c r="E3" i="1"/>
  <c r="F3" i="1"/>
  <c r="G3" i="1"/>
  <c r="I3" i="1"/>
  <c r="J3" i="1"/>
  <c r="K3" i="1"/>
  <c r="L3" i="1"/>
  <c r="M3" i="1"/>
  <c r="O3" i="1"/>
  <c r="P3" i="1"/>
  <c r="A4" i="1"/>
  <c r="B4" i="1"/>
  <c r="C4" i="1"/>
  <c r="D4" i="1"/>
  <c r="E4" i="1"/>
  <c r="F4" i="1"/>
  <c r="G4" i="1"/>
  <c r="I4" i="1"/>
  <c r="J4" i="1"/>
  <c r="K4" i="1"/>
  <c r="L4" i="1"/>
  <c r="M4" i="1"/>
  <c r="O4" i="1"/>
  <c r="P4" i="1"/>
  <c r="A5" i="1"/>
  <c r="B5" i="1"/>
  <c r="C5" i="1"/>
  <c r="D5" i="1"/>
  <c r="E5" i="1"/>
  <c r="F5" i="1"/>
  <c r="G5" i="1"/>
  <c r="I5" i="1"/>
  <c r="J5" i="1"/>
  <c r="K5" i="1"/>
  <c r="L5" i="1"/>
  <c r="M5" i="1"/>
  <c r="O5" i="1"/>
  <c r="P5" i="1"/>
  <c r="A6" i="1"/>
  <c r="B6" i="1"/>
  <c r="C6" i="1"/>
  <c r="D6" i="1"/>
  <c r="E6" i="1"/>
  <c r="F6" i="1"/>
  <c r="G6" i="1"/>
  <c r="I6" i="1"/>
  <c r="J6" i="1"/>
  <c r="K6" i="1"/>
  <c r="L6" i="1"/>
  <c r="M6" i="1"/>
  <c r="O6" i="1"/>
  <c r="P6" i="1"/>
  <c r="A7" i="1"/>
  <c r="B7" i="1"/>
  <c r="C7" i="1"/>
  <c r="D7" i="1"/>
  <c r="E7" i="1"/>
  <c r="F7" i="1"/>
  <c r="G7" i="1"/>
  <c r="I7" i="1"/>
  <c r="J7" i="1"/>
  <c r="K7" i="1"/>
  <c r="L7" i="1"/>
  <c r="M7" i="1"/>
  <c r="O7" i="1"/>
  <c r="P7" i="1"/>
  <c r="A8" i="1"/>
  <c r="B8" i="1"/>
  <c r="C8" i="1"/>
  <c r="D8" i="1"/>
  <c r="E8" i="1"/>
  <c r="F8" i="1"/>
  <c r="G8" i="1"/>
  <c r="I8" i="1"/>
  <c r="J8" i="1"/>
  <c r="K8" i="1"/>
  <c r="L8" i="1"/>
  <c r="M8" i="1"/>
  <c r="O8" i="1"/>
  <c r="P8" i="1"/>
  <c r="A9" i="1"/>
  <c r="B9" i="1"/>
  <c r="C9" i="1"/>
  <c r="D9" i="1"/>
  <c r="E9" i="1"/>
  <c r="F9" i="1"/>
  <c r="G9" i="1"/>
  <c r="I9" i="1"/>
  <c r="J9" i="1"/>
  <c r="K9" i="1"/>
  <c r="L9" i="1"/>
  <c r="M9" i="1"/>
  <c r="O9" i="1"/>
  <c r="P9" i="1"/>
  <c r="A10" i="1"/>
  <c r="B10" i="1"/>
  <c r="C10" i="1"/>
  <c r="D10" i="1"/>
  <c r="E10" i="1"/>
  <c r="F10" i="1"/>
  <c r="G10" i="1"/>
  <c r="I10" i="1"/>
  <c r="J10" i="1"/>
  <c r="K10" i="1"/>
  <c r="L10" i="1"/>
  <c r="M10" i="1"/>
  <c r="O10" i="1"/>
  <c r="P10" i="1"/>
  <c r="A11" i="1"/>
  <c r="B11" i="1"/>
  <c r="C11" i="1"/>
  <c r="D11" i="1"/>
  <c r="E11" i="1"/>
  <c r="F11" i="1"/>
  <c r="G11" i="1"/>
  <c r="I11" i="1"/>
  <c r="J11" i="1"/>
  <c r="K11" i="1"/>
  <c r="L11" i="1"/>
  <c r="M11" i="1"/>
  <c r="O11" i="1"/>
  <c r="P11" i="1"/>
  <c r="A12" i="1"/>
  <c r="B12" i="1"/>
  <c r="C12" i="1"/>
  <c r="D12" i="1"/>
  <c r="E12" i="1"/>
  <c r="F12" i="1"/>
  <c r="G12" i="1"/>
  <c r="I12" i="1"/>
  <c r="J12" i="1"/>
  <c r="K12" i="1"/>
  <c r="L12" i="1"/>
  <c r="M12" i="1"/>
  <c r="O12" i="1"/>
  <c r="P12" i="1"/>
  <c r="A13" i="1"/>
  <c r="B13" i="1"/>
  <c r="C13" i="1"/>
  <c r="D13" i="1"/>
  <c r="E13" i="1"/>
  <c r="F13" i="1"/>
  <c r="G13" i="1"/>
  <c r="I13" i="1"/>
  <c r="J13" i="1"/>
  <c r="K13" i="1"/>
  <c r="L13" i="1"/>
  <c r="M13" i="1"/>
  <c r="O13" i="1"/>
  <c r="P13" i="1"/>
  <c r="A14" i="1"/>
  <c r="B14" i="1"/>
  <c r="C14" i="1"/>
  <c r="D14" i="1"/>
  <c r="E14" i="1"/>
  <c r="F14" i="1"/>
  <c r="G14" i="1"/>
  <c r="I14" i="1"/>
  <c r="J14" i="1"/>
  <c r="K14" i="1"/>
  <c r="L14" i="1"/>
  <c r="M14" i="1"/>
  <c r="O14" i="1"/>
  <c r="P14" i="1"/>
  <c r="A15" i="1"/>
  <c r="B15" i="1"/>
  <c r="C15" i="1"/>
  <c r="D15" i="1"/>
  <c r="E15" i="1"/>
  <c r="F15" i="1"/>
  <c r="G15" i="1"/>
  <c r="I15" i="1"/>
  <c r="J15" i="1"/>
  <c r="K15" i="1"/>
  <c r="L15" i="1"/>
  <c r="M15" i="1"/>
  <c r="O15" i="1"/>
  <c r="P15" i="1"/>
  <c r="A16" i="1"/>
  <c r="B16" i="1"/>
  <c r="C16" i="1"/>
  <c r="D16" i="1"/>
  <c r="E16" i="1"/>
  <c r="F16" i="1"/>
  <c r="G16" i="1"/>
  <c r="I16" i="1"/>
  <c r="J16" i="1"/>
  <c r="K16" i="1"/>
  <c r="L16" i="1"/>
  <c r="M16" i="1"/>
  <c r="O16" i="1"/>
  <c r="P16" i="1"/>
  <c r="A17" i="1"/>
  <c r="B17" i="1"/>
  <c r="C17" i="1"/>
  <c r="D17" i="1"/>
  <c r="E17" i="1"/>
  <c r="F17" i="1"/>
  <c r="G17" i="1"/>
  <c r="I17" i="1"/>
  <c r="J17" i="1"/>
  <c r="K17" i="1"/>
  <c r="L17" i="1"/>
  <c r="M17" i="1"/>
  <c r="O17" i="1"/>
  <c r="P17" i="1"/>
  <c r="A18" i="1"/>
  <c r="B18" i="1"/>
  <c r="C18" i="1"/>
  <c r="D18" i="1"/>
  <c r="E18" i="1"/>
  <c r="F18" i="1"/>
  <c r="G18" i="1"/>
  <c r="I18" i="1"/>
  <c r="J18" i="1"/>
  <c r="K18" i="1"/>
  <c r="L18" i="1"/>
  <c r="M18" i="1"/>
  <c r="O18" i="1"/>
  <c r="P18" i="1"/>
  <c r="A19" i="1"/>
  <c r="B19" i="1"/>
  <c r="C19" i="1"/>
  <c r="D19" i="1"/>
  <c r="E19" i="1"/>
  <c r="F19" i="1"/>
  <c r="G19" i="1"/>
  <c r="I19" i="1"/>
  <c r="J19" i="1"/>
  <c r="K19" i="1"/>
  <c r="L19" i="1"/>
  <c r="M19" i="1"/>
  <c r="O19" i="1"/>
  <c r="P19" i="1"/>
  <c r="A20" i="1"/>
  <c r="B20" i="1"/>
  <c r="C20" i="1"/>
  <c r="D20" i="1"/>
  <c r="E20" i="1"/>
  <c r="F20" i="1"/>
  <c r="G20" i="1"/>
  <c r="I20" i="1"/>
  <c r="J20" i="1"/>
  <c r="K20" i="1"/>
  <c r="L20" i="1"/>
  <c r="M20" i="1"/>
  <c r="O20" i="1"/>
  <c r="P20" i="1"/>
  <c r="A21" i="1"/>
  <c r="B21" i="1"/>
  <c r="C21" i="1"/>
  <c r="D21" i="1"/>
  <c r="E21" i="1"/>
  <c r="F21" i="1"/>
  <c r="G21" i="1"/>
  <c r="I21" i="1"/>
  <c r="J21" i="1"/>
  <c r="K21" i="1"/>
  <c r="L21" i="1"/>
  <c r="M21" i="1"/>
  <c r="O21" i="1"/>
  <c r="P21" i="1"/>
  <c r="A22" i="1"/>
  <c r="B22" i="1"/>
  <c r="C22" i="1"/>
  <c r="D22" i="1"/>
  <c r="E22" i="1"/>
  <c r="F22" i="1"/>
  <c r="G22" i="1"/>
  <c r="I22" i="1"/>
  <c r="J22" i="1"/>
  <c r="K22" i="1"/>
  <c r="L22" i="1"/>
  <c r="M22" i="1"/>
  <c r="O22" i="1"/>
  <c r="P22" i="1"/>
</calcChain>
</file>

<file path=xl/sharedStrings.xml><?xml version="1.0" encoding="utf-8"?>
<sst xmlns="http://schemas.openxmlformats.org/spreadsheetml/2006/main" count="66" uniqueCount="45">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</sst>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3;&#1080;&#1084;&#1087;&#1080;&#1072;&#1076;&#1072;%20&#1087;&#1086;%20&#1088;&#1091;&#1089;&#1089;&#1082;&#1086;&#1084;&#1091;%20&#1103;&#1079;&#1099;&#1082;&#1091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3">
          <cell r="A3">
            <v>1</v>
          </cell>
          <cell r="B3" t="str">
            <v>17551955095</v>
          </cell>
          <cell r="C3" t="str">
            <v>Кузьмин</v>
          </cell>
          <cell r="D3" t="str">
            <v>Данияр</v>
          </cell>
          <cell r="E3" t="str">
            <v>Русланович</v>
          </cell>
          <cell r="F3" t="str">
            <v>м</v>
          </cell>
          <cell r="G3">
            <v>41296</v>
          </cell>
          <cell r="I3">
            <v>4</v>
          </cell>
          <cell r="J3">
            <v>4</v>
          </cell>
          <cell r="K3">
            <v>25</v>
          </cell>
          <cell r="L3">
            <v>35</v>
          </cell>
          <cell r="M3" t="str">
            <v>победитель</v>
          </cell>
          <cell r="O3" t="str">
            <v>Хуснуллина Ляля Нафисовна</v>
          </cell>
          <cell r="P3" t="str">
            <v>МБОУ "Ямашинская СОШ"(Борискинский филиал)</v>
          </cell>
        </row>
        <row r="4">
          <cell r="A4">
            <v>2</v>
          </cell>
          <cell r="B4" t="str">
            <v>17535456792</v>
          </cell>
          <cell r="C4" t="str">
            <v>Романова</v>
          </cell>
          <cell r="D4" t="str">
            <v>Кира</v>
          </cell>
          <cell r="E4" t="str">
            <v>Александровна</v>
          </cell>
          <cell r="F4" t="str">
            <v>ж</v>
          </cell>
          <cell r="G4">
            <v>41269</v>
          </cell>
          <cell r="I4">
            <v>4</v>
          </cell>
          <cell r="J4">
            <v>4</v>
          </cell>
          <cell r="K4">
            <v>15</v>
          </cell>
          <cell r="L4">
            <v>35</v>
          </cell>
          <cell r="M4" t="str">
            <v>призёр</v>
          </cell>
          <cell r="O4" t="str">
            <v>Хуснуллина Ляля Нафисовна</v>
          </cell>
          <cell r="P4" t="str">
            <v>МБОУ "Ямашинская СОШ"(Борискинский филиал)</v>
          </cell>
        </row>
        <row r="5">
          <cell r="A5">
            <v>3</v>
          </cell>
          <cell r="B5" t="str">
            <v>17634366490</v>
          </cell>
          <cell r="C5" t="str">
            <v>Гришина</v>
          </cell>
          <cell r="D5" t="str">
            <v>Дарья</v>
          </cell>
          <cell r="E5" t="str">
            <v>Алексеевна</v>
          </cell>
          <cell r="F5" t="str">
            <v>ж</v>
          </cell>
          <cell r="G5">
            <v>41354</v>
          </cell>
          <cell r="I5">
            <v>4</v>
          </cell>
          <cell r="J5">
            <v>4</v>
          </cell>
          <cell r="K5">
            <v>9</v>
          </cell>
          <cell r="L5">
            <v>35</v>
          </cell>
          <cell r="M5" t="str">
            <v>участник</v>
          </cell>
          <cell r="O5" t="str">
            <v>Хуснуллина Ляля Нафисовна</v>
          </cell>
          <cell r="P5" t="str">
            <v>МБОУ "Ямашинская СОШ"(Борискинский филиал)</v>
          </cell>
        </row>
        <row r="6">
          <cell r="A6">
            <v>4</v>
          </cell>
          <cell r="B6" t="str">
            <v>16411974464</v>
          </cell>
          <cell r="C6" t="str">
            <v xml:space="preserve">Головин </v>
          </cell>
          <cell r="D6" t="str">
            <v>Михаил</v>
          </cell>
          <cell r="E6" t="str">
            <v>Андреевич</v>
          </cell>
          <cell r="F6" t="str">
            <v>м</v>
          </cell>
          <cell r="G6">
            <v>40543</v>
          </cell>
          <cell r="I6">
            <v>6</v>
          </cell>
          <cell r="J6">
            <v>6</v>
          </cell>
          <cell r="K6">
            <v>17</v>
          </cell>
          <cell r="L6">
            <v>37</v>
          </cell>
          <cell r="M6" t="str">
            <v>участник</v>
          </cell>
          <cell r="O6" t="str">
            <v>Кирдяшов Владислав Александрович</v>
          </cell>
          <cell r="P6" t="str">
            <v>МБОУ Ямашинская СОШ</v>
          </cell>
        </row>
        <row r="7">
          <cell r="A7">
            <v>5</v>
          </cell>
          <cell r="B7" t="str">
            <v>16779960146</v>
          </cell>
          <cell r="C7" t="str">
            <v>Гришина</v>
          </cell>
          <cell r="D7" t="str">
            <v>Елизавета</v>
          </cell>
          <cell r="E7" t="str">
            <v>Андреевна</v>
          </cell>
          <cell r="F7" t="str">
            <v>ж</v>
          </cell>
          <cell r="G7">
            <v>40757</v>
          </cell>
          <cell r="I7">
            <v>6</v>
          </cell>
          <cell r="J7">
            <v>6</v>
          </cell>
          <cell r="K7">
            <v>20</v>
          </cell>
          <cell r="L7">
            <v>37</v>
          </cell>
          <cell r="M7" t="str">
            <v>призёр</v>
          </cell>
          <cell r="O7" t="str">
            <v>Кирдяшов Владислав Александрович</v>
          </cell>
          <cell r="P7" t="str">
            <v>МБОУ Ямашинская СОШ</v>
          </cell>
        </row>
        <row r="8">
          <cell r="A8">
            <v>6</v>
          </cell>
          <cell r="B8" t="str">
            <v>16515965995</v>
          </cell>
          <cell r="C8" t="str">
            <v>Кирдяшова</v>
          </cell>
          <cell r="D8" t="str">
            <v>Елена</v>
          </cell>
          <cell r="E8" t="str">
            <v>Петровна</v>
          </cell>
          <cell r="F8" t="str">
            <v>ж</v>
          </cell>
          <cell r="G8">
            <v>40617</v>
          </cell>
          <cell r="I8">
            <v>6</v>
          </cell>
          <cell r="J8">
            <v>6</v>
          </cell>
          <cell r="K8">
            <v>19</v>
          </cell>
          <cell r="L8">
            <v>37</v>
          </cell>
          <cell r="M8" t="str">
            <v>призёр</v>
          </cell>
          <cell r="O8" t="str">
            <v>Кирдяшов Владислав Александрович</v>
          </cell>
          <cell r="P8" t="str">
            <v>МБОУ Ямашинская СОШ</v>
          </cell>
        </row>
        <row r="9">
          <cell r="A9">
            <v>7</v>
          </cell>
          <cell r="B9" t="str">
            <v>16736210569</v>
          </cell>
          <cell r="C9" t="str">
            <v>Кирдяшов</v>
          </cell>
          <cell r="D9" t="str">
            <v>Никита</v>
          </cell>
          <cell r="E9" t="str">
            <v>Юрьевич</v>
          </cell>
          <cell r="F9" t="str">
            <v>м</v>
          </cell>
          <cell r="G9">
            <v>40728</v>
          </cell>
          <cell r="I9">
            <v>6</v>
          </cell>
          <cell r="J9">
            <v>6</v>
          </cell>
          <cell r="K9">
            <v>19</v>
          </cell>
          <cell r="L9">
            <v>37</v>
          </cell>
          <cell r="M9" t="str">
            <v>призёр</v>
          </cell>
          <cell r="O9" t="str">
            <v>Кирдяшов Владислав Александрович</v>
          </cell>
          <cell r="P9" t="str">
            <v>МБОУ Ямашинская СОШ</v>
          </cell>
        </row>
        <row r="10">
          <cell r="A10">
            <v>8</v>
          </cell>
          <cell r="B10" t="str">
            <v>17618866417</v>
          </cell>
          <cell r="C10" t="str">
            <v>Мессерле</v>
          </cell>
          <cell r="D10" t="str">
            <v>Софья</v>
          </cell>
          <cell r="E10" t="str">
            <v>Александровна</v>
          </cell>
          <cell r="F10" t="str">
            <v>ж</v>
          </cell>
          <cell r="G10">
            <v>41362</v>
          </cell>
          <cell r="I10">
            <v>5</v>
          </cell>
          <cell r="J10">
            <v>5</v>
          </cell>
          <cell r="K10">
            <v>12</v>
          </cell>
          <cell r="L10">
            <v>37</v>
          </cell>
          <cell r="M10" t="str">
            <v>участник</v>
          </cell>
          <cell r="O10" t="str">
            <v>Кирдяшов Владислав Александрович</v>
          </cell>
          <cell r="P10" t="str">
            <v>МБОУ Ямашинская СОШ</v>
          </cell>
        </row>
        <row r="11">
          <cell r="A11">
            <v>9</v>
          </cell>
          <cell r="B11" t="str">
            <v>17426673994</v>
          </cell>
          <cell r="C11" t="str">
            <v>Наумов</v>
          </cell>
          <cell r="D11" t="str">
            <v>Даниил</v>
          </cell>
          <cell r="E11" t="str">
            <v>Вадимович</v>
          </cell>
          <cell r="F11" t="str">
            <v>м</v>
          </cell>
          <cell r="G11">
            <v>41312</v>
          </cell>
          <cell r="I11">
            <v>5</v>
          </cell>
          <cell r="J11">
            <v>5</v>
          </cell>
          <cell r="K11">
            <v>12</v>
          </cell>
          <cell r="L11">
            <v>37</v>
          </cell>
          <cell r="M11" t="str">
            <v>участник</v>
          </cell>
          <cell r="O11" t="str">
            <v>Кирдяшов Владислав Александрович</v>
          </cell>
          <cell r="P11" t="str">
            <v>МБОУ Ямашинская СОШ</v>
          </cell>
        </row>
        <row r="12">
          <cell r="A12">
            <v>10</v>
          </cell>
          <cell r="B12" t="str">
            <v>16518314565</v>
          </cell>
          <cell r="C12" t="str">
            <v>Макарова</v>
          </cell>
          <cell r="D12" t="str">
            <v>Кристина</v>
          </cell>
          <cell r="E12" t="str">
            <v>Сергеевна</v>
          </cell>
          <cell r="F12" t="str">
            <v>ж</v>
          </cell>
          <cell r="G12">
            <v>40631</v>
          </cell>
          <cell r="I12">
            <v>6</v>
          </cell>
          <cell r="J12">
            <v>6</v>
          </cell>
          <cell r="K12">
            <v>21</v>
          </cell>
          <cell r="L12">
            <v>37</v>
          </cell>
          <cell r="M12" t="str">
            <v>призёр</v>
          </cell>
          <cell r="O12" t="str">
            <v>Кирдяшов Владислав Александрович</v>
          </cell>
          <cell r="P12" t="str">
            <v>МБОУ Ямашинская СОШ</v>
          </cell>
        </row>
        <row r="13">
          <cell r="A13">
            <v>11</v>
          </cell>
          <cell r="B13" t="str">
            <v>17328630474</v>
          </cell>
          <cell r="C13" t="str">
            <v>Сафронова</v>
          </cell>
          <cell r="D13" t="str">
            <v>Мария</v>
          </cell>
          <cell r="E13" t="str">
            <v>Юрьевна</v>
          </cell>
          <cell r="F13" t="str">
            <v>ж</v>
          </cell>
          <cell r="G13">
            <v>41130</v>
          </cell>
          <cell r="I13">
            <v>5</v>
          </cell>
          <cell r="J13">
            <v>5</v>
          </cell>
          <cell r="K13">
            <v>14.5</v>
          </cell>
          <cell r="L13">
            <v>37</v>
          </cell>
          <cell r="M13" t="str">
            <v>участник</v>
          </cell>
          <cell r="O13" t="str">
            <v>Кирдяшов Владислав Александрович</v>
          </cell>
          <cell r="P13" t="str">
            <v>МБОУ Ямашинская СОШ</v>
          </cell>
        </row>
        <row r="14">
          <cell r="A14">
            <v>12</v>
          </cell>
          <cell r="B14" t="str">
            <v>16964676132</v>
          </cell>
          <cell r="C14" t="str">
            <v>Роткина</v>
          </cell>
          <cell r="D14" t="str">
            <v>Таисия</v>
          </cell>
          <cell r="E14" t="str">
            <v>Даниловна</v>
          </cell>
          <cell r="F14" t="str">
            <v>ж</v>
          </cell>
          <cell r="G14">
            <v>40828</v>
          </cell>
          <cell r="I14">
            <v>6</v>
          </cell>
          <cell r="J14">
            <v>6</v>
          </cell>
          <cell r="K14">
            <v>20</v>
          </cell>
          <cell r="L14">
            <v>37</v>
          </cell>
          <cell r="M14" t="str">
            <v>призёр</v>
          </cell>
          <cell r="O14" t="str">
            <v>Кирдяшов Владислав Александрович</v>
          </cell>
          <cell r="P14" t="str">
            <v>МБОУ Ямашинская СОШ</v>
          </cell>
        </row>
        <row r="15">
          <cell r="A15">
            <v>13</v>
          </cell>
          <cell r="B15" t="str">
            <v>16850719394</v>
          </cell>
          <cell r="C15" t="str">
            <v>Штурмин</v>
          </cell>
          <cell r="D15" t="str">
            <v>Олег</v>
          </cell>
          <cell r="E15" t="str">
            <v>Александрович</v>
          </cell>
          <cell r="F15" t="str">
            <v>м</v>
          </cell>
          <cell r="G15">
            <v>40809</v>
          </cell>
          <cell r="I15">
            <v>6</v>
          </cell>
          <cell r="J15">
            <v>6</v>
          </cell>
          <cell r="K15">
            <v>20</v>
          </cell>
          <cell r="L15">
            <v>37</v>
          </cell>
          <cell r="M15" t="str">
            <v>призёр</v>
          </cell>
          <cell r="O15" t="str">
            <v>Кирдяшов Владислав Александрович</v>
          </cell>
          <cell r="P15" t="str">
            <v>МБОУ Ямашинская СОШ</v>
          </cell>
        </row>
        <row r="16">
          <cell r="A16">
            <v>14</v>
          </cell>
          <cell r="B16" t="str">
            <v>16993561229</v>
          </cell>
          <cell r="C16" t="str">
            <v>Скачкова</v>
          </cell>
          <cell r="D16" t="str">
            <v>Аделина</v>
          </cell>
          <cell r="E16" t="str">
            <v>Сергеевна</v>
          </cell>
          <cell r="F16" t="str">
            <v>ж</v>
          </cell>
          <cell r="G16">
            <v>40337</v>
          </cell>
          <cell r="I16">
            <v>7</v>
          </cell>
          <cell r="J16">
            <v>7</v>
          </cell>
          <cell r="K16">
            <v>16</v>
          </cell>
          <cell r="L16">
            <v>43</v>
          </cell>
          <cell r="M16" t="str">
            <v>участник</v>
          </cell>
          <cell r="O16" t="str">
            <v>Фазлыева Лайсан Габделахатовна</v>
          </cell>
          <cell r="P16" t="str">
            <v>МБОУ "Ямашинская СОШ"</v>
          </cell>
        </row>
        <row r="17">
          <cell r="A17">
            <v>15</v>
          </cell>
          <cell r="B17" t="str">
            <v>16224915455</v>
          </cell>
          <cell r="C17" t="str">
            <v>Журавлева</v>
          </cell>
          <cell r="D17" t="str">
            <v>София</v>
          </cell>
          <cell r="E17" t="str">
            <v>Николаевна</v>
          </cell>
          <cell r="F17" t="str">
            <v>ж</v>
          </cell>
          <cell r="G17">
            <v>40395</v>
          </cell>
          <cell r="I17">
            <v>7</v>
          </cell>
          <cell r="J17">
            <v>7</v>
          </cell>
          <cell r="K17">
            <v>12</v>
          </cell>
          <cell r="L17">
            <v>43</v>
          </cell>
          <cell r="M17" t="str">
            <v>участник</v>
          </cell>
          <cell r="O17" t="str">
            <v>Фазлыева Лайсан Габделахатовна</v>
          </cell>
          <cell r="P17" t="str">
            <v>МБОУ "Ямашинская СОШ"</v>
          </cell>
        </row>
        <row r="18">
          <cell r="A18">
            <v>16</v>
          </cell>
          <cell r="B18" t="str">
            <v>16436367682</v>
          </cell>
          <cell r="C18" t="str">
            <v>Панова</v>
          </cell>
          <cell r="D18" t="str">
            <v>Татьяна</v>
          </cell>
          <cell r="E18" t="str">
            <v>Романовна</v>
          </cell>
          <cell r="F18" t="str">
            <v>ж</v>
          </cell>
          <cell r="G18">
            <v>40568</v>
          </cell>
          <cell r="I18">
            <v>7</v>
          </cell>
          <cell r="J18">
            <v>7</v>
          </cell>
          <cell r="K18">
            <v>8</v>
          </cell>
          <cell r="L18">
            <v>43</v>
          </cell>
          <cell r="M18" t="str">
            <v>участник</v>
          </cell>
          <cell r="O18" t="str">
            <v>Фазлыева Лайсан Габделахатовна</v>
          </cell>
          <cell r="P18" t="str">
            <v>МБОУ "Ямашинская СОШ"</v>
          </cell>
        </row>
        <row r="19">
          <cell r="A19">
            <v>17</v>
          </cell>
          <cell r="B19" t="str">
            <v>16208029842</v>
          </cell>
          <cell r="C19" t="str">
            <v>Миронова</v>
          </cell>
          <cell r="D19" t="str">
            <v>Елена</v>
          </cell>
          <cell r="E19" t="str">
            <v>Павловна</v>
          </cell>
          <cell r="F19" t="str">
            <v>ж</v>
          </cell>
          <cell r="G19">
            <v>40385</v>
          </cell>
          <cell r="I19">
            <v>7</v>
          </cell>
          <cell r="J19">
            <v>7</v>
          </cell>
          <cell r="K19">
            <v>8</v>
          </cell>
          <cell r="L19">
            <v>43</v>
          </cell>
          <cell r="M19" t="str">
            <v>участник</v>
          </cell>
          <cell r="O19" t="str">
            <v>Фазлыева Лайсан Габделахатовна</v>
          </cell>
          <cell r="P19" t="str">
            <v>МБОУ "Ямашинская СОШ"</v>
          </cell>
        </row>
        <row r="20">
          <cell r="A20">
            <v>18</v>
          </cell>
          <cell r="B20" t="str">
            <v>17529505692</v>
          </cell>
          <cell r="C20" t="str">
            <v>Попова</v>
          </cell>
          <cell r="D20" t="str">
            <v>Екатерина</v>
          </cell>
          <cell r="E20" t="str">
            <v>Игоревна</v>
          </cell>
          <cell r="F20" t="str">
            <v>ж</v>
          </cell>
          <cell r="G20">
            <v>40009</v>
          </cell>
          <cell r="I20">
            <v>8</v>
          </cell>
          <cell r="J20">
            <v>8</v>
          </cell>
          <cell r="K20">
            <v>12</v>
          </cell>
          <cell r="L20">
            <v>43</v>
          </cell>
          <cell r="M20" t="str">
            <v>участник</v>
          </cell>
          <cell r="O20" t="str">
            <v>Фазлыева Лайсан Габделахатовна</v>
          </cell>
          <cell r="P20" t="str">
            <v>МБОУ "Ямашинская СОШ"</v>
          </cell>
        </row>
        <row r="21">
          <cell r="A21">
            <v>19</v>
          </cell>
          <cell r="B21" t="str">
            <v>16765386417</v>
          </cell>
          <cell r="C21" t="str">
            <v>Скачков</v>
          </cell>
          <cell r="D21" t="str">
            <v>Илья</v>
          </cell>
          <cell r="E21" t="str">
            <v>Вячеславович</v>
          </cell>
          <cell r="F21" t="str">
            <v>м</v>
          </cell>
          <cell r="G21">
            <v>39819</v>
          </cell>
          <cell r="I21">
            <v>8</v>
          </cell>
          <cell r="J21">
            <v>8</v>
          </cell>
          <cell r="K21">
            <v>10</v>
          </cell>
          <cell r="L21">
            <v>43</v>
          </cell>
          <cell r="M21" t="str">
            <v>участник</v>
          </cell>
          <cell r="O21" t="str">
            <v>Фазлыева Лайсан Габделахатовна</v>
          </cell>
          <cell r="P21" t="str">
            <v>МБОУ "Ямашинская СОШ"</v>
          </cell>
        </row>
        <row r="22">
          <cell r="A22">
            <v>20</v>
          </cell>
          <cell r="B22" t="str">
            <v>17040553837</v>
          </cell>
          <cell r="C22" t="str">
            <v>Тимофеева</v>
          </cell>
          <cell r="D22" t="str">
            <v>Мария</v>
          </cell>
          <cell r="E22" t="str">
            <v>Андреевна</v>
          </cell>
          <cell r="F22" t="str">
            <v>ж</v>
          </cell>
          <cell r="G22">
            <v>39987</v>
          </cell>
          <cell r="I22">
            <v>8</v>
          </cell>
          <cell r="J22">
            <v>8</v>
          </cell>
          <cell r="K22">
            <v>8</v>
          </cell>
          <cell r="L22">
            <v>43</v>
          </cell>
          <cell r="M22" t="str">
            <v>участник</v>
          </cell>
          <cell r="O22" t="str">
            <v>Фазлыева Лайсан Габделахатовна</v>
          </cell>
          <cell r="P22" t="str">
            <v>МБОУ "Ямашинская СОШ"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topLeftCell="C1" zoomScaleNormal="100" workbookViewId="0">
      <selection activeCell="Q1" sqref="Q1:R1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3" max="13" width="10.75" customWidth="1"/>
    <col min="15" max="15" width="33.125" customWidth="1"/>
    <col min="17" max="17" width="13.125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5">
        <f>[1]list!A3</f>
        <v>1</v>
      </c>
      <c r="B3" s="6" t="str">
        <f>[1]list!B3</f>
        <v>17551955095</v>
      </c>
      <c r="C3" s="7" t="str">
        <f>[1]list!C3</f>
        <v>Кузьмин</v>
      </c>
      <c r="D3" s="7" t="str">
        <f>[1]list!D3</f>
        <v>Данияр</v>
      </c>
      <c r="E3" s="7" t="str">
        <f>[1]list!E3</f>
        <v>Русланович</v>
      </c>
      <c r="F3" s="5" t="str">
        <f>[1]list!F3</f>
        <v>м</v>
      </c>
      <c r="G3" s="8">
        <f>[1]list!G3</f>
        <v>41296</v>
      </c>
      <c r="H3" s="9"/>
      <c r="I3" s="5">
        <f>[1]list!I3</f>
        <v>4</v>
      </c>
      <c r="J3" s="5">
        <f>[1]list!J3</f>
        <v>4</v>
      </c>
      <c r="K3" s="5">
        <f>[1]list!K3</f>
        <v>25</v>
      </c>
      <c r="L3" s="5">
        <f>[1]list!L3</f>
        <v>35</v>
      </c>
      <c r="M3" s="8" t="str">
        <f>[1]list!M3</f>
        <v>победитель</v>
      </c>
      <c r="N3" s="8"/>
      <c r="O3" s="7" t="str">
        <f>[1]list!O3</f>
        <v>Хуснуллина Ляля Нафисовна</v>
      </c>
      <c r="P3" s="5" t="str">
        <f>[1]list!P3</f>
        <v>МБОУ "Ямашинская СОШ"(Борискинский филиал)</v>
      </c>
    </row>
    <row r="4" spans="1:16" ht="21" customHeight="1" x14ac:dyDescent="0.25">
      <c r="A4" s="9">
        <f>[1]list!A4</f>
        <v>2</v>
      </c>
      <c r="B4" s="6" t="str">
        <f>[1]list!B4</f>
        <v>17535456792</v>
      </c>
      <c r="C4" s="7" t="str">
        <f>[1]list!C4</f>
        <v>Романова</v>
      </c>
      <c r="D4" s="7" t="str">
        <f>[1]list!D4</f>
        <v>Кира</v>
      </c>
      <c r="E4" s="7" t="str">
        <f>[1]list!E4</f>
        <v>Александровна</v>
      </c>
      <c r="F4" s="5" t="str">
        <f>[1]list!F4</f>
        <v>ж</v>
      </c>
      <c r="G4" s="10">
        <f>[1]list!G4</f>
        <v>41269</v>
      </c>
      <c r="H4" s="9"/>
      <c r="I4" s="9">
        <f>[1]list!I4</f>
        <v>4</v>
      </c>
      <c r="J4" s="9">
        <f>[1]list!J4</f>
        <v>4</v>
      </c>
      <c r="K4" s="5">
        <f>[1]list!K4</f>
        <v>15</v>
      </c>
      <c r="L4" s="5">
        <f>[1]list!L4</f>
        <v>35</v>
      </c>
      <c r="M4" s="8" t="str">
        <f>[1]list!M4</f>
        <v>призёр</v>
      </c>
      <c r="N4" s="8"/>
      <c r="O4" s="7" t="str">
        <f>[1]list!O4</f>
        <v>Хуснуллина Ляля Нафисовна</v>
      </c>
      <c r="P4" s="5" t="str">
        <f>[1]list!P4</f>
        <v>МБОУ "Ямашинская СОШ"(Борискинский филиал)</v>
      </c>
    </row>
    <row r="5" spans="1:16" ht="21" customHeight="1" x14ac:dyDescent="0.25">
      <c r="A5" s="9">
        <f>[1]list!A5</f>
        <v>3</v>
      </c>
      <c r="B5" s="6" t="str">
        <f>[1]list!B5</f>
        <v>17634366490</v>
      </c>
      <c r="C5" s="7" t="str">
        <f>[1]list!C5</f>
        <v>Гришина</v>
      </c>
      <c r="D5" s="7" t="str">
        <f>[1]list!D5</f>
        <v>Дарья</v>
      </c>
      <c r="E5" s="7" t="str">
        <f>[1]list!E5</f>
        <v>Алексеевна</v>
      </c>
      <c r="F5" s="9" t="str">
        <f>[1]list!F5</f>
        <v>ж</v>
      </c>
      <c r="G5" s="10">
        <f>[1]list!G5</f>
        <v>41354</v>
      </c>
      <c r="H5" s="8"/>
      <c r="I5" s="9">
        <f>[1]list!I5</f>
        <v>4</v>
      </c>
      <c r="J5" s="9">
        <f>[1]list!J5</f>
        <v>4</v>
      </c>
      <c r="K5" s="5">
        <f>[1]list!K5</f>
        <v>9</v>
      </c>
      <c r="L5" s="5">
        <f>[1]list!L5</f>
        <v>35</v>
      </c>
      <c r="M5" s="8" t="str">
        <f>[1]list!M5</f>
        <v>участник</v>
      </c>
      <c r="N5" s="8"/>
      <c r="O5" s="7" t="str">
        <f>[1]list!O5</f>
        <v>Хуснуллина Ляля Нафисовна</v>
      </c>
      <c r="P5" s="5" t="str">
        <f>[1]list!P5</f>
        <v>МБОУ "Ямашинская СОШ"(Борискинский филиал)</v>
      </c>
    </row>
    <row r="6" spans="1:16" ht="21" customHeight="1" x14ac:dyDescent="0.25">
      <c r="A6" s="9">
        <f>[1]list!A6</f>
        <v>4</v>
      </c>
      <c r="B6" s="6" t="str">
        <f>[1]list!B6</f>
        <v>16411974464</v>
      </c>
      <c r="C6" s="7" t="str">
        <f>[1]list!C6</f>
        <v xml:space="preserve">Головин </v>
      </c>
      <c r="D6" s="7" t="str">
        <f>[1]list!D6</f>
        <v>Михаил</v>
      </c>
      <c r="E6" s="7" t="str">
        <f>[1]list!E6</f>
        <v>Андреевич</v>
      </c>
      <c r="F6" s="9" t="str">
        <f>[1]list!F6</f>
        <v>м</v>
      </c>
      <c r="G6" s="10">
        <f>[1]list!G6</f>
        <v>40543</v>
      </c>
      <c r="H6" s="8"/>
      <c r="I6" s="9">
        <f>[1]list!I6</f>
        <v>6</v>
      </c>
      <c r="J6" s="9">
        <f>[1]list!J6</f>
        <v>6</v>
      </c>
      <c r="K6" s="5">
        <f>[1]list!K6</f>
        <v>17</v>
      </c>
      <c r="L6" s="5">
        <f>[1]list!L6</f>
        <v>37</v>
      </c>
      <c r="M6" s="8" t="str">
        <f>[1]list!M6</f>
        <v>участник</v>
      </c>
      <c r="N6" s="8"/>
      <c r="O6" s="7" t="str">
        <f>[1]list!O6</f>
        <v>Кирдяшов Владислав Александрович</v>
      </c>
      <c r="P6" s="5" t="str">
        <f>[1]list!P6</f>
        <v>МБОУ Ямашинская СОШ</v>
      </c>
    </row>
    <row r="7" spans="1:16" ht="21" customHeight="1" x14ac:dyDescent="0.25">
      <c r="A7" s="9">
        <f>[1]list!A7</f>
        <v>5</v>
      </c>
      <c r="B7" s="6" t="str">
        <f>[1]list!B7</f>
        <v>16779960146</v>
      </c>
      <c r="C7" s="7" t="str">
        <f>[1]list!C7</f>
        <v>Гришина</v>
      </c>
      <c r="D7" s="7" t="str">
        <f>[1]list!D7</f>
        <v>Елизавета</v>
      </c>
      <c r="E7" s="7" t="str">
        <f>[1]list!E7</f>
        <v>Андреевна</v>
      </c>
      <c r="F7" s="9" t="str">
        <f>[1]list!F7</f>
        <v>ж</v>
      </c>
      <c r="G7" s="10">
        <f>[1]list!G7</f>
        <v>40757</v>
      </c>
      <c r="H7" s="8"/>
      <c r="I7" s="9">
        <f>[1]list!I7</f>
        <v>6</v>
      </c>
      <c r="J7" s="9">
        <f>[1]list!J7</f>
        <v>6</v>
      </c>
      <c r="K7" s="5">
        <f>[1]list!K7</f>
        <v>20</v>
      </c>
      <c r="L7" s="5">
        <f>[1]list!L7</f>
        <v>37</v>
      </c>
      <c r="M7" s="8" t="str">
        <f>[1]list!M7</f>
        <v>призёр</v>
      </c>
      <c r="N7" s="8"/>
      <c r="O7" s="7" t="str">
        <f>[1]list!O7</f>
        <v>Кирдяшов Владислав Александрович</v>
      </c>
      <c r="P7" s="5" t="str">
        <f>[1]list!P7</f>
        <v>МБОУ Ямашинская СОШ</v>
      </c>
    </row>
    <row r="8" spans="1:16" ht="21" customHeight="1" x14ac:dyDescent="0.25">
      <c r="A8" s="9">
        <f>[1]list!A8</f>
        <v>6</v>
      </c>
      <c r="B8" s="6" t="str">
        <f>[1]list!B8</f>
        <v>16515965995</v>
      </c>
      <c r="C8" s="7" t="str">
        <f>[1]list!C8</f>
        <v>Кирдяшова</v>
      </c>
      <c r="D8" s="7" t="str">
        <f>[1]list!D8</f>
        <v>Елена</v>
      </c>
      <c r="E8" s="7" t="str">
        <f>[1]list!E8</f>
        <v>Петровна</v>
      </c>
      <c r="F8" s="9" t="str">
        <f>[1]list!F8</f>
        <v>ж</v>
      </c>
      <c r="G8" s="10">
        <f>[1]list!G8</f>
        <v>40617</v>
      </c>
      <c r="H8" s="8"/>
      <c r="I8" s="9">
        <f>[1]list!I8</f>
        <v>6</v>
      </c>
      <c r="J8" s="9">
        <f>[1]list!J8</f>
        <v>6</v>
      </c>
      <c r="K8" s="5">
        <f>[1]list!K8</f>
        <v>19</v>
      </c>
      <c r="L8" s="5">
        <f>[1]list!L8</f>
        <v>37</v>
      </c>
      <c r="M8" s="8" t="str">
        <f>[1]list!M8</f>
        <v>призёр</v>
      </c>
      <c r="N8" s="8"/>
      <c r="O8" s="7" t="str">
        <f>[1]list!O8</f>
        <v>Кирдяшов Владислав Александрович</v>
      </c>
      <c r="P8" s="5" t="str">
        <f>[1]list!P8</f>
        <v>МБОУ Ямашинская СОШ</v>
      </c>
    </row>
    <row r="9" spans="1:16" ht="21" customHeight="1" x14ac:dyDescent="0.25">
      <c r="A9" s="9">
        <f>[1]list!A9</f>
        <v>7</v>
      </c>
      <c r="B9" s="6" t="str">
        <f>[1]list!B9</f>
        <v>16736210569</v>
      </c>
      <c r="C9" s="7" t="str">
        <f>[1]list!C9</f>
        <v>Кирдяшов</v>
      </c>
      <c r="D9" s="7" t="str">
        <f>[1]list!D9</f>
        <v>Никита</v>
      </c>
      <c r="E9" s="7" t="str">
        <f>[1]list!E9</f>
        <v>Юрьевич</v>
      </c>
      <c r="F9" s="9" t="str">
        <f>[1]list!F9</f>
        <v>м</v>
      </c>
      <c r="G9" s="10">
        <f>[1]list!G9</f>
        <v>40728</v>
      </c>
      <c r="H9" s="8"/>
      <c r="I9" s="9">
        <f>[1]list!I9</f>
        <v>6</v>
      </c>
      <c r="J9" s="9">
        <f>[1]list!J9</f>
        <v>6</v>
      </c>
      <c r="K9" s="5">
        <f>[1]list!K9</f>
        <v>19</v>
      </c>
      <c r="L9" s="5">
        <f>[1]list!L9</f>
        <v>37</v>
      </c>
      <c r="M9" s="8" t="str">
        <f>[1]list!M9</f>
        <v>призёр</v>
      </c>
      <c r="N9" s="8"/>
      <c r="O9" s="7" t="str">
        <f>[1]list!O9</f>
        <v>Кирдяшов Владислав Александрович</v>
      </c>
      <c r="P9" s="5" t="str">
        <f>[1]list!P9</f>
        <v>МБОУ Ямашинская СОШ</v>
      </c>
    </row>
    <row r="10" spans="1:16" ht="21" customHeight="1" x14ac:dyDescent="0.25">
      <c r="A10" s="9">
        <f>[1]list!A10</f>
        <v>8</v>
      </c>
      <c r="B10" s="6" t="str">
        <f>[1]list!B10</f>
        <v>17618866417</v>
      </c>
      <c r="C10" s="7" t="str">
        <f>[1]list!C10</f>
        <v>Мессерле</v>
      </c>
      <c r="D10" s="7" t="str">
        <f>[1]list!D10</f>
        <v>Софья</v>
      </c>
      <c r="E10" s="7" t="str">
        <f>[1]list!E10</f>
        <v>Александровна</v>
      </c>
      <c r="F10" s="9" t="str">
        <f>[1]list!F10</f>
        <v>ж</v>
      </c>
      <c r="G10" s="10">
        <f>[1]list!G10</f>
        <v>41362</v>
      </c>
      <c r="H10" s="8"/>
      <c r="I10" s="9">
        <f>[1]list!I10</f>
        <v>5</v>
      </c>
      <c r="J10" s="9">
        <f>[1]list!J10</f>
        <v>5</v>
      </c>
      <c r="K10" s="5">
        <f>[1]list!K10</f>
        <v>12</v>
      </c>
      <c r="L10" s="5">
        <f>[1]list!L10</f>
        <v>37</v>
      </c>
      <c r="M10" s="8" t="str">
        <f>[1]list!M10</f>
        <v>участник</v>
      </c>
      <c r="N10" s="8"/>
      <c r="O10" s="7" t="str">
        <f>[1]list!O10</f>
        <v>Кирдяшов Владислав Александрович</v>
      </c>
      <c r="P10" s="5" t="str">
        <f>[1]list!P10</f>
        <v>МБОУ Ямашинская СОШ</v>
      </c>
    </row>
    <row r="11" spans="1:16" ht="21" customHeight="1" x14ac:dyDescent="0.25">
      <c r="A11" s="9">
        <f>[1]list!A11</f>
        <v>9</v>
      </c>
      <c r="B11" s="6" t="str">
        <f>[1]list!B11</f>
        <v>17426673994</v>
      </c>
      <c r="C11" s="7" t="str">
        <f>[1]list!C11</f>
        <v>Наумов</v>
      </c>
      <c r="D11" s="7" t="str">
        <f>[1]list!D11</f>
        <v>Даниил</v>
      </c>
      <c r="E11" s="7" t="str">
        <f>[1]list!E11</f>
        <v>Вадимович</v>
      </c>
      <c r="F11" s="9" t="str">
        <f>[1]list!F11</f>
        <v>м</v>
      </c>
      <c r="G11" s="10">
        <f>[1]list!G11</f>
        <v>41312</v>
      </c>
      <c r="H11" s="8"/>
      <c r="I11" s="9">
        <f>[1]list!I11</f>
        <v>5</v>
      </c>
      <c r="J11" s="9">
        <f>[1]list!J11</f>
        <v>5</v>
      </c>
      <c r="K11" s="5">
        <f>[1]list!K11</f>
        <v>12</v>
      </c>
      <c r="L11" s="5">
        <f>[1]list!L11</f>
        <v>37</v>
      </c>
      <c r="M11" s="8" t="str">
        <f>[1]list!M11</f>
        <v>участник</v>
      </c>
      <c r="N11" s="8"/>
      <c r="O11" s="7" t="str">
        <f>[1]list!O11</f>
        <v>Кирдяшов Владислав Александрович</v>
      </c>
      <c r="P11" s="5" t="str">
        <f>[1]list!P11</f>
        <v>МБОУ Ямашинская СОШ</v>
      </c>
    </row>
    <row r="12" spans="1:16" ht="21" customHeight="1" x14ac:dyDescent="0.25">
      <c r="A12" s="9">
        <f>[1]list!A12</f>
        <v>10</v>
      </c>
      <c r="B12" s="6" t="str">
        <f>[1]list!B12</f>
        <v>16518314565</v>
      </c>
      <c r="C12" s="7" t="str">
        <f>[1]list!C12</f>
        <v>Макарова</v>
      </c>
      <c r="D12" s="7" t="str">
        <f>[1]list!D12</f>
        <v>Кристина</v>
      </c>
      <c r="E12" s="7" t="str">
        <f>[1]list!E12</f>
        <v>Сергеевна</v>
      </c>
      <c r="F12" s="9" t="str">
        <f>[1]list!F12</f>
        <v>ж</v>
      </c>
      <c r="G12" s="10">
        <f>[1]list!G12</f>
        <v>40631</v>
      </c>
      <c r="H12" s="8"/>
      <c r="I12" s="9">
        <f>[1]list!I12</f>
        <v>6</v>
      </c>
      <c r="J12" s="9">
        <f>[1]list!J12</f>
        <v>6</v>
      </c>
      <c r="K12" s="5">
        <f>[1]list!K12</f>
        <v>21</v>
      </c>
      <c r="L12" s="5">
        <f>[1]list!L12</f>
        <v>37</v>
      </c>
      <c r="M12" s="8" t="str">
        <f>[1]list!M12</f>
        <v>призёр</v>
      </c>
      <c r="N12" s="8"/>
      <c r="O12" s="7" t="str">
        <f>[1]list!O12</f>
        <v>Кирдяшов Владислав Александрович</v>
      </c>
      <c r="P12" s="5" t="str">
        <f>[1]list!P12</f>
        <v>МБОУ Ямашинская СОШ</v>
      </c>
    </row>
    <row r="13" spans="1:16" ht="21" customHeight="1" x14ac:dyDescent="0.25">
      <c r="A13" s="9">
        <f>[1]list!A13</f>
        <v>11</v>
      </c>
      <c r="B13" s="6" t="str">
        <f>[1]list!B13</f>
        <v>17328630474</v>
      </c>
      <c r="C13" s="7" t="str">
        <f>[1]list!C13</f>
        <v>Сафронова</v>
      </c>
      <c r="D13" s="7" t="str">
        <f>[1]list!D13</f>
        <v>Мария</v>
      </c>
      <c r="E13" s="7" t="str">
        <f>[1]list!E13</f>
        <v>Юрьевна</v>
      </c>
      <c r="F13" s="9" t="str">
        <f>[1]list!F13</f>
        <v>ж</v>
      </c>
      <c r="G13" s="10">
        <f>[1]list!G13</f>
        <v>41130</v>
      </c>
      <c r="H13" s="8"/>
      <c r="I13" s="9">
        <f>[1]list!I13</f>
        <v>5</v>
      </c>
      <c r="J13" s="9">
        <f>[1]list!J13</f>
        <v>5</v>
      </c>
      <c r="K13" s="5">
        <f>[1]list!K13</f>
        <v>14.5</v>
      </c>
      <c r="L13" s="5">
        <f>[1]list!L13</f>
        <v>37</v>
      </c>
      <c r="M13" s="8" t="str">
        <f>[1]list!M13</f>
        <v>участник</v>
      </c>
      <c r="N13" s="8"/>
      <c r="O13" s="7" t="str">
        <f>[1]list!O13</f>
        <v>Кирдяшов Владислав Александрович</v>
      </c>
      <c r="P13" s="5" t="str">
        <f>[1]list!P13</f>
        <v>МБОУ Ямашинская СОШ</v>
      </c>
    </row>
    <row r="14" spans="1:16" ht="21" customHeight="1" x14ac:dyDescent="0.25">
      <c r="A14" s="9">
        <f>[1]list!A14</f>
        <v>12</v>
      </c>
      <c r="B14" s="6" t="str">
        <f>[1]list!B14</f>
        <v>16964676132</v>
      </c>
      <c r="C14" s="7" t="str">
        <f>[1]list!C14</f>
        <v>Роткина</v>
      </c>
      <c r="D14" s="7" t="str">
        <f>[1]list!D14</f>
        <v>Таисия</v>
      </c>
      <c r="E14" s="7" t="str">
        <f>[1]list!E14</f>
        <v>Даниловна</v>
      </c>
      <c r="F14" s="9" t="str">
        <f>[1]list!F14</f>
        <v>ж</v>
      </c>
      <c r="G14" s="10">
        <f>[1]list!G14</f>
        <v>40828</v>
      </c>
      <c r="H14" s="8"/>
      <c r="I14" s="9">
        <f>[1]list!I14</f>
        <v>6</v>
      </c>
      <c r="J14" s="9">
        <f>[1]list!J14</f>
        <v>6</v>
      </c>
      <c r="K14" s="5">
        <f>[1]list!K14</f>
        <v>20</v>
      </c>
      <c r="L14" s="5">
        <f>[1]list!L14</f>
        <v>37</v>
      </c>
      <c r="M14" s="8" t="str">
        <f>[1]list!M14</f>
        <v>призёр</v>
      </c>
      <c r="N14" s="8"/>
      <c r="O14" s="7" t="str">
        <f>[1]list!O14</f>
        <v>Кирдяшов Владислав Александрович</v>
      </c>
      <c r="P14" s="5" t="str">
        <f>[1]list!P14</f>
        <v>МБОУ Ямашинская СОШ</v>
      </c>
    </row>
    <row r="15" spans="1:16" ht="21" customHeight="1" x14ac:dyDescent="0.25">
      <c r="A15" s="9">
        <f>[1]list!A15</f>
        <v>13</v>
      </c>
      <c r="B15" s="6" t="str">
        <f>[1]list!B15</f>
        <v>16850719394</v>
      </c>
      <c r="C15" s="7" t="str">
        <f>[1]list!C15</f>
        <v>Штурмин</v>
      </c>
      <c r="D15" s="7" t="str">
        <f>[1]list!D15</f>
        <v>Олег</v>
      </c>
      <c r="E15" s="7" t="str">
        <f>[1]list!E15</f>
        <v>Александрович</v>
      </c>
      <c r="F15" s="9" t="str">
        <f>[1]list!F15</f>
        <v>м</v>
      </c>
      <c r="G15" s="10">
        <f>[1]list!G15</f>
        <v>40809</v>
      </c>
      <c r="H15" s="8"/>
      <c r="I15" s="9">
        <f>[1]list!I15</f>
        <v>6</v>
      </c>
      <c r="J15" s="9">
        <f>[1]list!J15</f>
        <v>6</v>
      </c>
      <c r="K15" s="5">
        <f>[1]list!K15</f>
        <v>20</v>
      </c>
      <c r="L15" s="5">
        <f>[1]list!L15</f>
        <v>37</v>
      </c>
      <c r="M15" s="8" t="str">
        <f>[1]list!M15</f>
        <v>призёр</v>
      </c>
      <c r="N15" s="8"/>
      <c r="O15" s="7" t="str">
        <f>[1]list!O15</f>
        <v>Кирдяшов Владислав Александрович</v>
      </c>
      <c r="P15" s="5" t="str">
        <f>[1]list!P15</f>
        <v>МБОУ Ямашинская СОШ</v>
      </c>
    </row>
    <row r="16" spans="1:16" ht="21" customHeight="1" x14ac:dyDescent="0.25">
      <c r="A16" s="9">
        <f>[1]list!A16</f>
        <v>14</v>
      </c>
      <c r="B16" s="6" t="str">
        <f>[1]list!B16</f>
        <v>16993561229</v>
      </c>
      <c r="C16" s="7" t="str">
        <f>[1]list!C16</f>
        <v>Скачкова</v>
      </c>
      <c r="D16" s="7" t="str">
        <f>[1]list!D16</f>
        <v>Аделина</v>
      </c>
      <c r="E16" s="7" t="str">
        <f>[1]list!E16</f>
        <v>Сергеевна</v>
      </c>
      <c r="F16" s="9" t="str">
        <f>[1]list!F16</f>
        <v>ж</v>
      </c>
      <c r="G16" s="10">
        <f>[1]list!G16</f>
        <v>40337</v>
      </c>
      <c r="H16" s="8"/>
      <c r="I16" s="9">
        <f>[1]list!I16</f>
        <v>7</v>
      </c>
      <c r="J16" s="9">
        <f>[1]list!J16</f>
        <v>7</v>
      </c>
      <c r="K16" s="5">
        <f>[1]list!K16</f>
        <v>16</v>
      </c>
      <c r="L16" s="5">
        <f>[1]list!L16</f>
        <v>43</v>
      </c>
      <c r="M16" s="8" t="str">
        <f>[1]list!M16</f>
        <v>участник</v>
      </c>
      <c r="N16" s="8"/>
      <c r="O16" s="7" t="str">
        <f>[1]list!O16</f>
        <v>Фазлыева Лайсан Габделахатовна</v>
      </c>
      <c r="P16" s="5" t="str">
        <f>[1]list!P16</f>
        <v>МБОУ "Ямашинская СОШ"</v>
      </c>
    </row>
    <row r="17" spans="1:16" ht="21" customHeight="1" x14ac:dyDescent="0.25">
      <c r="A17" s="9">
        <f>[1]list!A17</f>
        <v>15</v>
      </c>
      <c r="B17" s="6" t="str">
        <f>[1]list!B17</f>
        <v>16224915455</v>
      </c>
      <c r="C17" s="7" t="str">
        <f>[1]list!C17</f>
        <v>Журавлева</v>
      </c>
      <c r="D17" s="7" t="str">
        <f>[1]list!D17</f>
        <v>София</v>
      </c>
      <c r="E17" s="7" t="str">
        <f>[1]list!E17</f>
        <v>Николаевна</v>
      </c>
      <c r="F17" s="9" t="str">
        <f>[1]list!F17</f>
        <v>ж</v>
      </c>
      <c r="G17" s="10">
        <f>[1]list!G17</f>
        <v>40395</v>
      </c>
      <c r="H17" s="8"/>
      <c r="I17" s="9">
        <f>[1]list!I17</f>
        <v>7</v>
      </c>
      <c r="J17" s="9">
        <f>[1]list!J17</f>
        <v>7</v>
      </c>
      <c r="K17" s="5">
        <f>[1]list!K17</f>
        <v>12</v>
      </c>
      <c r="L17" s="5">
        <f>[1]list!L17</f>
        <v>43</v>
      </c>
      <c r="M17" s="8" t="str">
        <f>[1]list!M17</f>
        <v>участник</v>
      </c>
      <c r="N17" s="8"/>
      <c r="O17" s="7" t="str">
        <f>[1]list!O17</f>
        <v>Фазлыева Лайсан Габделахатовна</v>
      </c>
      <c r="P17" s="5" t="str">
        <f>[1]list!P17</f>
        <v>МБОУ "Ямашинская СОШ"</v>
      </c>
    </row>
    <row r="18" spans="1:16" ht="21" customHeight="1" x14ac:dyDescent="0.25">
      <c r="A18" s="9">
        <f>[1]list!A18</f>
        <v>16</v>
      </c>
      <c r="B18" s="6" t="str">
        <f>[1]list!B18</f>
        <v>16436367682</v>
      </c>
      <c r="C18" s="7" t="str">
        <f>[1]list!C18</f>
        <v>Панова</v>
      </c>
      <c r="D18" s="7" t="str">
        <f>[1]list!D18</f>
        <v>Татьяна</v>
      </c>
      <c r="E18" s="7" t="str">
        <f>[1]list!E18</f>
        <v>Романовна</v>
      </c>
      <c r="F18" s="9" t="str">
        <f>[1]list!F18</f>
        <v>ж</v>
      </c>
      <c r="G18" s="10">
        <f>[1]list!G18</f>
        <v>40568</v>
      </c>
      <c r="H18" s="8"/>
      <c r="I18" s="9">
        <f>[1]list!I18</f>
        <v>7</v>
      </c>
      <c r="J18" s="9">
        <f>[1]list!J18</f>
        <v>7</v>
      </c>
      <c r="K18" s="5">
        <f>[1]list!K18</f>
        <v>8</v>
      </c>
      <c r="L18" s="5">
        <f>[1]list!L18</f>
        <v>43</v>
      </c>
      <c r="M18" s="8" t="str">
        <f>[1]list!M18</f>
        <v>участник</v>
      </c>
      <c r="N18" s="8"/>
      <c r="O18" s="7" t="str">
        <f>[1]list!O18</f>
        <v>Фазлыева Лайсан Габделахатовна</v>
      </c>
      <c r="P18" s="5" t="str">
        <f>[1]list!P18</f>
        <v>МБОУ "Ямашинская СОШ"</v>
      </c>
    </row>
    <row r="19" spans="1:16" ht="21" customHeight="1" x14ac:dyDescent="0.25">
      <c r="A19" s="9">
        <f>[1]list!A19</f>
        <v>17</v>
      </c>
      <c r="B19" s="6" t="str">
        <f>[1]list!B19</f>
        <v>16208029842</v>
      </c>
      <c r="C19" s="7" t="str">
        <f>[1]list!C19</f>
        <v>Миронова</v>
      </c>
      <c r="D19" s="7" t="str">
        <f>[1]list!D19</f>
        <v>Елена</v>
      </c>
      <c r="E19" s="7" t="str">
        <f>[1]list!E19</f>
        <v>Павловна</v>
      </c>
      <c r="F19" s="9" t="str">
        <f>[1]list!F19</f>
        <v>ж</v>
      </c>
      <c r="G19" s="10">
        <f>[1]list!G19</f>
        <v>40385</v>
      </c>
      <c r="H19" s="8"/>
      <c r="I19" s="9">
        <f>[1]list!I19</f>
        <v>7</v>
      </c>
      <c r="J19" s="9">
        <f>[1]list!J19</f>
        <v>7</v>
      </c>
      <c r="K19" s="5">
        <f>[1]list!K19</f>
        <v>8</v>
      </c>
      <c r="L19" s="5">
        <f>[1]list!L19</f>
        <v>43</v>
      </c>
      <c r="M19" s="8" t="str">
        <f>[1]list!M19</f>
        <v>участник</v>
      </c>
      <c r="N19" s="8"/>
      <c r="O19" s="7" t="str">
        <f>[1]list!O19</f>
        <v>Фазлыева Лайсан Габделахатовна</v>
      </c>
      <c r="P19" s="5" t="str">
        <f>[1]list!P19</f>
        <v>МБОУ "Ямашинская СОШ"</v>
      </c>
    </row>
    <row r="20" spans="1:16" ht="21" customHeight="1" x14ac:dyDescent="0.25">
      <c r="A20" s="9">
        <f>[1]list!A20</f>
        <v>18</v>
      </c>
      <c r="B20" s="6" t="str">
        <f>[1]list!B20</f>
        <v>17529505692</v>
      </c>
      <c r="C20" s="7" t="str">
        <f>[1]list!C20</f>
        <v>Попова</v>
      </c>
      <c r="D20" s="7" t="str">
        <f>[1]list!D20</f>
        <v>Екатерина</v>
      </c>
      <c r="E20" s="7" t="str">
        <f>[1]list!E20</f>
        <v>Игоревна</v>
      </c>
      <c r="F20" s="9" t="str">
        <f>[1]list!F20</f>
        <v>ж</v>
      </c>
      <c r="G20" s="10">
        <f>[1]list!G20</f>
        <v>40009</v>
      </c>
      <c r="H20" s="8"/>
      <c r="I20" s="9">
        <f>[1]list!I20</f>
        <v>8</v>
      </c>
      <c r="J20" s="9">
        <f>[1]list!J20</f>
        <v>8</v>
      </c>
      <c r="K20" s="5">
        <f>[1]list!K20</f>
        <v>12</v>
      </c>
      <c r="L20" s="5">
        <f>[1]list!L20</f>
        <v>43</v>
      </c>
      <c r="M20" s="8" t="str">
        <f>[1]list!M20</f>
        <v>участник</v>
      </c>
      <c r="N20" s="8"/>
      <c r="O20" s="7" t="str">
        <f>[1]list!O20</f>
        <v>Фазлыева Лайсан Габделахатовна</v>
      </c>
      <c r="P20" s="5" t="str">
        <f>[1]list!P20</f>
        <v>МБОУ "Ямашинская СОШ"</v>
      </c>
    </row>
    <row r="21" spans="1:16" ht="21" customHeight="1" x14ac:dyDescent="0.25">
      <c r="A21" s="9">
        <f>[1]list!A21</f>
        <v>19</v>
      </c>
      <c r="B21" s="6" t="str">
        <f>[1]list!B21</f>
        <v>16765386417</v>
      </c>
      <c r="C21" s="7" t="str">
        <f>[1]list!C21</f>
        <v>Скачков</v>
      </c>
      <c r="D21" s="7" t="str">
        <f>[1]list!D21</f>
        <v>Илья</v>
      </c>
      <c r="E21" s="7" t="str">
        <f>[1]list!E21</f>
        <v>Вячеславович</v>
      </c>
      <c r="F21" s="9" t="str">
        <f>[1]list!F21</f>
        <v>м</v>
      </c>
      <c r="G21" s="10">
        <f>[1]list!G21</f>
        <v>39819</v>
      </c>
      <c r="H21" s="8"/>
      <c r="I21" s="9">
        <f>[1]list!I21</f>
        <v>8</v>
      </c>
      <c r="J21" s="9">
        <f>[1]list!J21</f>
        <v>8</v>
      </c>
      <c r="K21" s="5">
        <f>[1]list!K21</f>
        <v>10</v>
      </c>
      <c r="L21" s="5">
        <f>[1]list!L21</f>
        <v>43</v>
      </c>
      <c r="M21" s="8" t="str">
        <f>[1]list!M21</f>
        <v>участник</v>
      </c>
      <c r="N21" s="8"/>
      <c r="O21" s="7" t="str">
        <f>[1]list!O21</f>
        <v>Фазлыева Лайсан Габделахатовна</v>
      </c>
      <c r="P21" s="5" t="str">
        <f>[1]list!P21</f>
        <v>МБОУ "Ямашинская СОШ"</v>
      </c>
    </row>
    <row r="22" spans="1:16" ht="21" customHeight="1" x14ac:dyDescent="0.25">
      <c r="A22" s="9">
        <f>[1]list!A22</f>
        <v>20</v>
      </c>
      <c r="B22" s="6" t="str">
        <f>[1]list!B22</f>
        <v>17040553837</v>
      </c>
      <c r="C22" s="7" t="str">
        <f>[1]list!C22</f>
        <v>Тимофеева</v>
      </c>
      <c r="D22" s="7" t="str">
        <f>[1]list!D22</f>
        <v>Мария</v>
      </c>
      <c r="E22" s="7" t="str">
        <f>[1]list!E22</f>
        <v>Андреевна</v>
      </c>
      <c r="F22" s="9" t="str">
        <f>[1]list!F22</f>
        <v>ж</v>
      </c>
      <c r="G22" s="10">
        <f>[1]list!G22</f>
        <v>39987</v>
      </c>
      <c r="H22" s="8"/>
      <c r="I22" s="9">
        <f>[1]list!I22</f>
        <v>8</v>
      </c>
      <c r="J22" s="9">
        <f>[1]list!J22</f>
        <v>8</v>
      </c>
      <c r="K22" s="5">
        <f>[1]list!K22</f>
        <v>8</v>
      </c>
      <c r="L22" s="5">
        <f>[1]list!L22</f>
        <v>43</v>
      </c>
      <c r="M22" s="8" t="str">
        <f>[1]list!M22</f>
        <v>участник</v>
      </c>
      <c r="N22" s="8"/>
      <c r="O22" s="7" t="str">
        <f>[1]list!O22</f>
        <v>Фазлыева Лайсан Габделахатовна</v>
      </c>
      <c r="P22" s="5" t="str">
        <f>[1]list!P22</f>
        <v>МБОУ "Ямашинская СОШ"</v>
      </c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48</cp:revision>
  <dcterms:created xsi:type="dcterms:W3CDTF">2023-06-20T10:38:48Z</dcterms:created>
  <dcterms:modified xsi:type="dcterms:W3CDTF">2023-10-30T08:53:25Z</dcterms:modified>
  <dc:language>ru-RU</dc:language>
</cp:coreProperties>
</file>